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.Bay\Desktop\Папка\Свой компьютер\Служебные записки в Управления\Во 2 упр\О размещении нормативных затрат на сайте\"/>
    </mc:Choice>
  </mc:AlternateContent>
  <bookViews>
    <workbookView xWindow="480" yWindow="135" windowWidth="24240" windowHeight="12015"/>
  </bookViews>
  <sheets>
    <sheet name="Приложение № 2" sheetId="2" r:id="rId1"/>
  </sheets>
  <definedNames>
    <definedName name="_xlnm.Print_Titles" localSheetId="0">'Приложение № 2'!$7:$8</definedName>
  </definedNames>
  <calcPr calcId="152511" fullPrecision="0"/>
</workbook>
</file>

<file path=xl/calcChain.xml><?xml version="1.0" encoding="utf-8"?>
<calcChain xmlns="http://schemas.openxmlformats.org/spreadsheetml/2006/main">
  <c r="R10" i="2" l="1"/>
  <c r="R11" i="2"/>
  <c r="E9" i="2"/>
  <c r="F9" i="2"/>
  <c r="G9" i="2"/>
  <c r="H9" i="2"/>
  <c r="I9" i="2"/>
  <c r="J9" i="2"/>
  <c r="K9" i="2"/>
  <c r="L9" i="2"/>
  <c r="M9" i="2"/>
  <c r="N9" i="2"/>
  <c r="O9" i="2"/>
  <c r="P9" i="2"/>
  <c r="D9" i="2"/>
  <c r="E12" i="2" l="1"/>
  <c r="F12" i="2"/>
  <c r="G12" i="2"/>
  <c r="H12" i="2"/>
  <c r="I12" i="2"/>
  <c r="J12" i="2"/>
  <c r="K12" i="2"/>
  <c r="L12" i="2"/>
  <c r="M12" i="2"/>
  <c r="N12" i="2"/>
  <c r="O12" i="2"/>
  <c r="P12" i="2"/>
  <c r="D12" i="2"/>
  <c r="R12" i="2" l="1"/>
  <c r="R9" i="2" l="1"/>
</calcChain>
</file>

<file path=xl/sharedStrings.xml><?xml version="1.0" encoding="utf-8"?>
<sst xmlns="http://schemas.openxmlformats.org/spreadsheetml/2006/main" count="32" uniqueCount="29">
  <si>
    <t>Наименование работы</t>
  </si>
  <si>
    <t>№ п/п</t>
  </si>
  <si>
    <t>1.1.</t>
  </si>
  <si>
    <t>1.</t>
  </si>
  <si>
    <t>1.2.</t>
  </si>
  <si>
    <t>ИТОГО:</t>
  </si>
  <si>
    <t>__________________</t>
  </si>
  <si>
    <t>Объем работы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</si>
  <si>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</si>
  <si>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</si>
  <si>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</si>
  <si>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</si>
  <si>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</si>
  <si>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</si>
  <si>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</si>
  <si>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</si>
  <si>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</si>
  <si>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</si>
  <si>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</si>
  <si>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</si>
  <si>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</si>
  <si>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</si>
  <si>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</si>
  <si>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</si>
  <si>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Сопровождение деятельности аттестационных комиссий</t>
  </si>
  <si>
    <t>Сбор и обработка статистической информации</t>
  </si>
  <si>
    <t>Разработка и актуализация экзаменационных билетов (тестов)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</si>
  <si>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"Учебно-методический кабинет" Федеральной службы по экологическому, технологическому и атомному надзору, на 2018 год</t>
  </si>
  <si>
    <t>УТВЕРЖДАЮ
Заместитель руководителя
Федеральной службы по экологическому,
технологическому и атомному надзору
__________________________ А.В. Бакатин
"___" 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</si>
</sst>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164" fontId="1" fillId="0" borderId="0" xfId="0" applyNumberFormat="1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1"/>
  <sheetViews>
    <sheetView tabSelected="1" topLeftCell="A7" zoomScaleNormal="100" workbookViewId="0">
      <selection activeCell="C12" sqref="C12"/>
    </sheetView>
  </sheetViews>
  <sheetFormatPr defaultRowHeight="15.75" x14ac:dyDescent="0.25"/>
  <cols>
    <col min="1" max="1" width="14.42578125" style="1" bestFit="1" customWidth="1"/>
    <col min="2" max="2" width="36.85546875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7" width="16.28515625" style="2" bestFit="1" customWidth="1"/>
    <col min="8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4.85546875" style="2" bestFit="1" customWidth="1"/>
    <col min="19" max="16384" width="9.140625" style="1"/>
  </cols>
  <sheetData>
    <row r="1" spans="1:18" ht="132.75" customHeight="1" x14ac:dyDescent="0.25">
      <c r="A1" s="16" t="s">
        <v>28</v>
      </c>
      <c r="B1" s="16"/>
      <c r="C1" s="16"/>
      <c r="D1" s="16"/>
      <c r="E1" s="16"/>
    </row>
    <row r="2" spans="1:18" x14ac:dyDescent="0.25">
      <c r="R2" s="3"/>
    </row>
    <row r="4" spans="1:18" ht="32.25" customHeight="1" x14ac:dyDescent="0.25">
      <c r="A4" s="14" t="s">
        <v>27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</row>
    <row r="6" spans="1:18" x14ac:dyDescent="0.25">
      <c r="Q6" s="3"/>
      <c r="R6" s="3"/>
    </row>
    <row r="7" spans="1:18" ht="405.75" customHeight="1" x14ac:dyDescent="0.25">
      <c r="A7" s="4" t="s">
        <v>1</v>
      </c>
      <c r="B7" s="4" t="s">
        <v>0</v>
      </c>
      <c r="C7" s="6" t="s">
        <v>7</v>
      </c>
      <c r="D7" s="6" t="s">
        <v>9</v>
      </c>
      <c r="E7" s="6" t="s">
        <v>10</v>
      </c>
      <c r="F7" s="6" t="s">
        <v>11</v>
      </c>
      <c r="G7" s="6" t="s">
        <v>12</v>
      </c>
      <c r="H7" s="6" t="s">
        <v>13</v>
      </c>
      <c r="I7" s="6" t="s">
        <v>14</v>
      </c>
      <c r="J7" s="6" t="s">
        <v>15</v>
      </c>
      <c r="K7" s="6" t="s">
        <v>16</v>
      </c>
      <c r="L7" s="6" t="s">
        <v>17</v>
      </c>
      <c r="M7" s="6" t="s">
        <v>18</v>
      </c>
      <c r="N7" s="6" t="s">
        <v>19</v>
      </c>
      <c r="O7" s="6" t="s">
        <v>20</v>
      </c>
      <c r="P7" s="6" t="s">
        <v>21</v>
      </c>
      <c r="Q7" s="6" t="s">
        <v>22</v>
      </c>
      <c r="R7" s="6" t="s">
        <v>23</v>
      </c>
    </row>
    <row r="8" spans="1:18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4">
        <v>15</v>
      </c>
      <c r="P8" s="4">
        <v>16</v>
      </c>
      <c r="Q8" s="4">
        <v>17</v>
      </c>
      <c r="R8" s="4">
        <v>18</v>
      </c>
    </row>
    <row r="9" spans="1:18" ht="31.5" x14ac:dyDescent="0.25">
      <c r="A9" s="10" t="s">
        <v>3</v>
      </c>
      <c r="B9" s="5" t="s">
        <v>24</v>
      </c>
      <c r="C9" s="4">
        <v>3</v>
      </c>
      <c r="D9" s="9">
        <f>D10+D11</f>
        <v>1262.5</v>
      </c>
      <c r="E9" s="9">
        <f t="shared" ref="E9:P9" si="0">E10+E11</f>
        <v>381.3</v>
      </c>
      <c r="F9" s="9">
        <f t="shared" si="0"/>
        <v>0</v>
      </c>
      <c r="G9" s="9">
        <f t="shared" si="0"/>
        <v>0</v>
      </c>
      <c r="H9" s="9">
        <f t="shared" si="0"/>
        <v>12.2</v>
      </c>
      <c r="I9" s="9">
        <f t="shared" si="0"/>
        <v>0</v>
      </c>
      <c r="J9" s="9">
        <f t="shared" si="0"/>
        <v>0</v>
      </c>
      <c r="K9" s="9">
        <f t="shared" si="0"/>
        <v>15.4</v>
      </c>
      <c r="L9" s="9">
        <f t="shared" si="0"/>
        <v>0</v>
      </c>
      <c r="M9" s="9">
        <f t="shared" si="0"/>
        <v>0</v>
      </c>
      <c r="N9" s="9">
        <f t="shared" si="0"/>
        <v>0</v>
      </c>
      <c r="O9" s="9">
        <f t="shared" si="0"/>
        <v>0</v>
      </c>
      <c r="P9" s="9">
        <f t="shared" si="0"/>
        <v>0</v>
      </c>
      <c r="Q9" s="9" t="s">
        <v>8</v>
      </c>
      <c r="R9" s="9">
        <f>SUM(D9:P9)</f>
        <v>1671.4</v>
      </c>
    </row>
    <row r="10" spans="1:18" ht="31.5" x14ac:dyDescent="0.25">
      <c r="A10" s="10" t="s">
        <v>2</v>
      </c>
      <c r="B10" s="5" t="s">
        <v>26</v>
      </c>
      <c r="C10" s="4">
        <v>2</v>
      </c>
      <c r="D10" s="12">
        <v>567.20000000000005</v>
      </c>
      <c r="E10" s="12">
        <v>171.3</v>
      </c>
      <c r="F10" s="9">
        <v>0</v>
      </c>
      <c r="G10" s="9">
        <v>0</v>
      </c>
      <c r="H10" s="9">
        <v>6.1</v>
      </c>
      <c r="I10" s="9">
        <v>0</v>
      </c>
      <c r="J10" s="9">
        <v>0</v>
      </c>
      <c r="K10" s="9">
        <v>6.9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 t="s">
        <v>8</v>
      </c>
      <c r="R10" s="9">
        <f t="shared" ref="R10:R11" si="1">SUM(D10:P10)</f>
        <v>751.5</v>
      </c>
    </row>
    <row r="11" spans="1:18" ht="31.5" x14ac:dyDescent="0.25">
      <c r="A11" s="10" t="s">
        <v>4</v>
      </c>
      <c r="B11" s="5" t="s">
        <v>25</v>
      </c>
      <c r="C11" s="4">
        <v>1</v>
      </c>
      <c r="D11" s="12">
        <v>695.3</v>
      </c>
      <c r="E11" s="12">
        <v>210</v>
      </c>
      <c r="F11" s="9">
        <v>0</v>
      </c>
      <c r="G11" s="9">
        <v>0</v>
      </c>
      <c r="H11" s="9">
        <v>6.1</v>
      </c>
      <c r="I11" s="9">
        <v>0</v>
      </c>
      <c r="J11" s="9">
        <v>0</v>
      </c>
      <c r="K11" s="9">
        <v>8.5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 t="s">
        <v>8</v>
      </c>
      <c r="R11" s="9">
        <f t="shared" si="1"/>
        <v>919.9</v>
      </c>
    </row>
    <row r="12" spans="1:18" ht="15.75" customHeight="1" x14ac:dyDescent="0.25">
      <c r="A12" s="15" t="s">
        <v>5</v>
      </c>
      <c r="B12" s="15"/>
      <c r="C12" s="4" t="s">
        <v>8</v>
      </c>
      <c r="D12" s="9">
        <f>SUM(D9)</f>
        <v>1262.5</v>
      </c>
      <c r="E12" s="9">
        <f t="shared" ref="E12:P12" si="2">SUM(E9)</f>
        <v>381.3</v>
      </c>
      <c r="F12" s="9">
        <f t="shared" si="2"/>
        <v>0</v>
      </c>
      <c r="G12" s="9">
        <f t="shared" si="2"/>
        <v>0</v>
      </c>
      <c r="H12" s="9">
        <f t="shared" si="2"/>
        <v>12.2</v>
      </c>
      <c r="I12" s="9">
        <f t="shared" si="2"/>
        <v>0</v>
      </c>
      <c r="J12" s="9">
        <f t="shared" si="2"/>
        <v>0</v>
      </c>
      <c r="K12" s="9">
        <f t="shared" si="2"/>
        <v>15.4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0</v>
      </c>
      <c r="P12" s="9">
        <f t="shared" si="2"/>
        <v>0</v>
      </c>
      <c r="Q12" s="9">
        <v>2</v>
      </c>
      <c r="R12" s="9">
        <f>SUM(D12:Q12)</f>
        <v>1673.4</v>
      </c>
    </row>
    <row r="13" spans="1:18" x14ac:dyDescent="0.25">
      <c r="A13" s="7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3" t="s">
        <v>6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4:18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25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25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25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25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25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25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25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2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25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2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2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2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25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25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25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25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25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25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25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25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25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2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2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2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2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2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25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25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25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25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25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25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25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25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25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25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25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25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25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25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25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25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25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25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25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25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25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25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25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25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25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25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25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25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25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25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25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25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25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25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25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25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25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25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25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25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25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25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25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25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25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25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25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25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25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25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25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25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25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25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25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25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25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25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25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25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25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25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25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25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25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25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25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25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25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25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25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25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25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25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25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25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25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25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25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25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25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25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25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25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25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25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25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25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25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25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25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25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25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25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25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25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25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25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25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25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25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4:18" x14ac:dyDescent="0.25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4:18" x14ac:dyDescent="0.25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</sheetData>
  <mergeCells count="4">
    <mergeCell ref="A1:E1"/>
    <mergeCell ref="A4:R4"/>
    <mergeCell ref="A16:R16"/>
    <mergeCell ref="A12:B12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Бай Татьяна Олеговна</cp:lastModifiedBy>
  <cp:lastPrinted>2017-02-01T11:30:31Z</cp:lastPrinted>
  <dcterms:created xsi:type="dcterms:W3CDTF">2016-06-23T10:56:54Z</dcterms:created>
  <dcterms:modified xsi:type="dcterms:W3CDTF">2019-01-11T14:09:57Z</dcterms:modified>
</cp:coreProperties>
</file>